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wolker\rozpočty a podklady\Dolní Studénky - Výstavba sportovní haly\rcte61n6m5k0cr0c2jhj139h64_1708351775_Přílohy ZD č.1-4,6-10\Přílohy ZD č.1-4,6-10\"/>
    </mc:Choice>
  </mc:AlternateContent>
  <xr:revisionPtr revIDLastSave="0" documentId="13_ncr:1_{9135A2D0-D9DB-44F7-A0F3-1BAB073F343F}" xr6:coauthVersionLast="47" xr6:coauthVersionMax="47" xr10:uidLastSave="{00000000-0000-0000-0000-000000000000}"/>
  <bookViews>
    <workbookView xWindow="-108" yWindow="-108" windowWidth="23256" windowHeight="12576" xr2:uid="{2C83C0A9-B2DC-40F4-9CA5-52D4A4045031}"/>
  </bookViews>
  <sheets>
    <sheet name="rekapitulace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23" i="1" l="1"/>
  <c r="C24" i="1" s="1"/>
</calcChain>
</file>

<file path=xl/sharedStrings.xml><?xml version="1.0" encoding="utf-8"?>
<sst xmlns="http://schemas.openxmlformats.org/spreadsheetml/2006/main" count="33" uniqueCount="33">
  <si>
    <t>název</t>
  </si>
  <si>
    <t>SO 01</t>
  </si>
  <si>
    <t>SO 02</t>
  </si>
  <si>
    <t>SO 03</t>
  </si>
  <si>
    <t>SO 04</t>
  </si>
  <si>
    <t>SO 07</t>
  </si>
  <si>
    <t>SO 08</t>
  </si>
  <si>
    <t>SO 10</t>
  </si>
  <si>
    <t>SO 11</t>
  </si>
  <si>
    <t>SO 13</t>
  </si>
  <si>
    <t>Novostavba spolkového domu</t>
  </si>
  <si>
    <t>Chodníky</t>
  </si>
  <si>
    <t>Úprava komunikace a vybudování parkovacích stání</t>
  </si>
  <si>
    <t>Vnější domovní plynovod</t>
  </si>
  <si>
    <t>Prodloužení vedení VO</t>
  </si>
  <si>
    <t>Přípojka plynu</t>
  </si>
  <si>
    <t>Přípojka vodovodu</t>
  </si>
  <si>
    <t>Přípojka podtlakové kanalizace</t>
  </si>
  <si>
    <t>Zahradní úpravy</t>
  </si>
  <si>
    <t>Spolkový dům Dolní Studénky</t>
  </si>
  <si>
    <t xml:space="preserve">rekapitulace </t>
  </si>
  <si>
    <t>Cena celkem bez DPH</t>
  </si>
  <si>
    <t>Celková cena včetně DPH</t>
  </si>
  <si>
    <t>cenová nabídka</t>
  </si>
  <si>
    <t>stavební objekt</t>
  </si>
  <si>
    <t>DPH 21%</t>
  </si>
  <si>
    <t>cena</t>
  </si>
  <si>
    <t>SO 06</t>
  </si>
  <si>
    <t>Přeložka výtlačného řadu splaškové kanalizace</t>
  </si>
  <si>
    <t>Autorský dozor</t>
  </si>
  <si>
    <t>Projekční a inženýrská činnost</t>
  </si>
  <si>
    <t>Případné ostatní náklady jinde neuvedené</t>
  </si>
  <si>
    <t>poznámka: SO 05, SO 09, SO 12 - neobsazeno (řeší ČEZ distribuce a CETIN)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</si>
</sst>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3" x14ac:knownFonts="1">
    <font>
      <sz val="11"/>
      <color theme="1"/>
      <name val="Aptos Narrow"/>
      <family val="2"/>
      <charset val="238"/>
      <scheme val="minor"/>
    </font>
    <font>
      <b/>
      <sz val="10"/>
      <color rgb="FF222222"/>
      <name val="Arial"/>
      <family val="2"/>
      <charset val="238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1" xfId="0" applyBorder="1"/>
    <xf numFmtId="164" fontId="0" fillId="0" borderId="1" xfId="0" applyNumberFormat="1" applyBorder="1"/>
    <xf numFmtId="0" fontId="0" fillId="0" borderId="2" xfId="0" applyBorder="1"/>
    <xf numFmtId="0" fontId="0" fillId="0" borderId="3" xfId="0" applyBorder="1"/>
    <xf numFmtId="164" fontId="0" fillId="0" borderId="4" xfId="0" applyNumberFormat="1" applyBorder="1"/>
    <xf numFmtId="0" fontId="2" fillId="0" borderId="1" xfId="0" applyFont="1" applyBorder="1"/>
    <xf numFmtId="0" fontId="2" fillId="0" borderId="4" xfId="0" applyFont="1" applyBorder="1"/>
    <xf numFmtId="164" fontId="2" fillId="0" borderId="1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0F514-C06F-446A-B5AE-FE360AF708C6}">
  <dimension ref="A2:C27"/>
  <sheetViews>
    <sheetView tabSelected="1" workbookViewId="0">
      <selection activeCell="C19" sqref="C19"/>
    </sheetView>
  </sheetViews>
  <sheetFormatPr defaultRowHeight="14.4" x14ac:dyDescent="0.3"/>
  <cols>
    <col min="1" max="1" width="18.88671875" customWidth="1"/>
    <col min="2" max="2" width="61.33203125" customWidth="1"/>
    <col min="3" max="3" width="20.5546875" customWidth="1"/>
  </cols>
  <sheetData>
    <row r="2" spans="1:3" x14ac:dyDescent="0.3">
      <c r="A2" s="1" t="s">
        <v>19</v>
      </c>
    </row>
    <row r="3" spans="1:3" x14ac:dyDescent="0.3">
      <c r="A3" t="s">
        <v>20</v>
      </c>
    </row>
    <row r="4" spans="1:3" x14ac:dyDescent="0.3">
      <c r="A4" t="s">
        <v>23</v>
      </c>
    </row>
    <row r="7" spans="1:3" x14ac:dyDescent="0.3">
      <c r="A7" s="7" t="s">
        <v>24</v>
      </c>
      <c r="B7" s="7" t="s">
        <v>0</v>
      </c>
      <c r="C7" s="7" t="s">
        <v>26</v>
      </c>
    </row>
    <row r="8" spans="1:3" x14ac:dyDescent="0.3">
      <c r="A8" s="2" t="s">
        <v>1</v>
      </c>
      <c r="B8" s="2" t="s">
        <v>10</v>
      </c>
      <c r="C8" s="3">
        <v>52780550</v>
      </c>
    </row>
    <row r="9" spans="1:3" x14ac:dyDescent="0.3">
      <c r="A9" s="2" t="s">
        <v>2</v>
      </c>
      <c r="B9" s="2" t="s">
        <v>11</v>
      </c>
      <c r="C9" s="3">
        <v>1312500</v>
      </c>
    </row>
    <row r="10" spans="1:3" x14ac:dyDescent="0.3">
      <c r="A10" s="2" t="s">
        <v>3</v>
      </c>
      <c r="B10" s="2" t="s">
        <v>12</v>
      </c>
      <c r="C10" s="3">
        <v>1522750</v>
      </c>
    </row>
    <row r="11" spans="1:3" x14ac:dyDescent="0.3">
      <c r="A11" s="2" t="s">
        <v>4</v>
      </c>
      <c r="B11" s="2" t="s">
        <v>13</v>
      </c>
      <c r="C11" s="3">
        <v>757502</v>
      </c>
    </row>
    <row r="12" spans="1:3" x14ac:dyDescent="0.3">
      <c r="A12" s="2" t="s">
        <v>27</v>
      </c>
      <c r="B12" s="2" t="s">
        <v>28</v>
      </c>
      <c r="C12" s="3">
        <v>900320</v>
      </c>
    </row>
    <row r="13" spans="1:3" x14ac:dyDescent="0.3">
      <c r="A13" s="2" t="s">
        <v>5</v>
      </c>
      <c r="B13" s="2" t="s">
        <v>14</v>
      </c>
      <c r="C13" s="3">
        <v>989000</v>
      </c>
    </row>
    <row r="14" spans="1:3" x14ac:dyDescent="0.3">
      <c r="A14" s="2" t="s">
        <v>6</v>
      </c>
      <c r="B14" s="2" t="s">
        <v>15</v>
      </c>
      <c r="C14" s="3">
        <v>97569</v>
      </c>
    </row>
    <row r="15" spans="1:3" x14ac:dyDescent="0.3">
      <c r="A15" s="2" t="s">
        <v>7</v>
      </c>
      <c r="B15" s="2" t="s">
        <v>16</v>
      </c>
      <c r="C15" s="3">
        <v>986580</v>
      </c>
    </row>
    <row r="16" spans="1:3" x14ac:dyDescent="0.3">
      <c r="A16" s="2" t="s">
        <v>8</v>
      </c>
      <c r="B16" s="2" t="s">
        <v>17</v>
      </c>
      <c r="C16" s="3">
        <v>884950</v>
      </c>
    </row>
    <row r="17" spans="1:3" x14ac:dyDescent="0.3">
      <c r="A17" s="2" t="s">
        <v>9</v>
      </c>
      <c r="B17" s="2" t="s">
        <v>18</v>
      </c>
      <c r="C17" s="3">
        <v>1585200</v>
      </c>
    </row>
    <row r="18" spans="1:3" x14ac:dyDescent="0.3">
      <c r="A18" s="2"/>
      <c r="B18" s="5" t="s">
        <v>30</v>
      </c>
      <c r="C18" s="3">
        <v>1762200</v>
      </c>
    </row>
    <row r="19" spans="1:3" x14ac:dyDescent="0.3">
      <c r="A19" s="2"/>
      <c r="B19" s="5" t="s">
        <v>29</v>
      </c>
      <c r="C19" s="3">
        <v>620750</v>
      </c>
    </row>
    <row r="20" spans="1:3" x14ac:dyDescent="0.3">
      <c r="A20" s="2"/>
      <c r="B20" s="5" t="s">
        <v>31</v>
      </c>
      <c r="C20" s="3">
        <v>0</v>
      </c>
    </row>
    <row r="21" spans="1:3" x14ac:dyDescent="0.3">
      <c r="A21" s="4"/>
      <c r="B21" s="5"/>
      <c r="C21" s="6"/>
    </row>
    <row r="22" spans="1:3" x14ac:dyDescent="0.3">
      <c r="A22" s="4"/>
      <c r="B22" s="8" t="s">
        <v>21</v>
      </c>
      <c r="C22" s="9">
        <f>SUM(C8:C21)</f>
        <v>64199871</v>
      </c>
    </row>
    <row r="23" spans="1:3" x14ac:dyDescent="0.3">
      <c r="A23" s="4"/>
      <c r="B23" s="8" t="s">
        <v>25</v>
      </c>
      <c r="C23" s="9">
        <f>C22*0.21</f>
        <v>13481972.91</v>
      </c>
    </row>
    <row r="24" spans="1:3" x14ac:dyDescent="0.3">
      <c r="A24" s="4"/>
      <c r="B24" s="8" t="s">
        <v>22</v>
      </c>
      <c r="C24" s="9">
        <f>SUM(C22:C23)</f>
        <v>77681843.909999996</v>
      </c>
    </row>
    <row r="27" spans="1:3" x14ac:dyDescent="0.3">
      <c r="A27" t="s">
        <v>32</v>
      </c>
    </row>
  </sheetData>
  <pageMargins left="0.7" right="0.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Blažek</dc:creator>
  <cp:lastModifiedBy>Tomáš Wolker</cp:lastModifiedBy>
  <cp:lastPrinted>2024-02-15T18:37:40Z</cp:lastPrinted>
  <dcterms:created xsi:type="dcterms:W3CDTF">2024-02-15T17:33:18Z</dcterms:created>
  <dcterms:modified xsi:type="dcterms:W3CDTF">2024-03-17T15:16:58Z</dcterms:modified>
</cp:coreProperties>
</file>